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ORD\ENTI E COMUNI\SERRAMAZZONI CAP\2019\GARA POLIZZE 2019 DEFINITIVO\"/>
    </mc:Choice>
  </mc:AlternateContent>
  <xr:revisionPtr revIDLastSave="0" documentId="8_{470B7302-E4CE-4B7D-9FF2-1B959821329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ERRAMAZZONI COMUNE " sheetId="1" r:id="rId1"/>
  </sheets>
  <definedNames>
    <definedName name="_xlnm._FilterDatabase" localSheetId="0" hidden="1">'SERRAMAZZONI COMUNE '!$A$2:$F$43</definedName>
    <definedName name="_xlnm.Print_Area" localSheetId="0">'SERRAMAZZONI COMUNE '!$A$1:$F$53</definedName>
    <definedName name="_xlnm.Print_Titles" localSheetId="0">'SERRAMAZZONI COMUNE '!$2:$2</definedName>
  </definedNames>
  <calcPr calcId="18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3" i="1"/>
  <c r="F53" i="1" l="1"/>
</calcChain>
</file>

<file path=xl/sharedStrings.xml><?xml version="1.0" encoding="utf-8"?>
<sst xmlns="http://schemas.openxmlformats.org/spreadsheetml/2006/main" count="154" uniqueCount="72">
  <si>
    <t>Destinazione d'uso</t>
  </si>
  <si>
    <t>B</t>
  </si>
  <si>
    <t>A</t>
  </si>
  <si>
    <t>PALESTRA</t>
  </si>
  <si>
    <t>MAGAZZINO COMUNALE</t>
  </si>
  <si>
    <t>C</t>
  </si>
  <si>
    <t>Valore €/mq</t>
  </si>
  <si>
    <t xml:space="preserve">Ubicazione </t>
  </si>
  <si>
    <t xml:space="preserve">Valore 
rischio pieno  </t>
  </si>
  <si>
    <t>Mq.</t>
  </si>
  <si>
    <t>CAPOLUOGO</t>
  </si>
  <si>
    <t>VIA SELVA</t>
  </si>
  <si>
    <t>APPARTAMENTO</t>
  </si>
  <si>
    <t>VIA BRAGLIA</t>
  </si>
  <si>
    <t>SCUOLA ALBERGHIERA</t>
  </si>
  <si>
    <t>SCUOLA ALBERGHIERA AUTORIMESSE</t>
  </si>
  <si>
    <t xml:space="preserve">VIA XXIV MAGGIO </t>
  </si>
  <si>
    <t>APPARTAMENTO CASA DI RIPOSO</t>
  </si>
  <si>
    <t>MONTAGANA</t>
  </si>
  <si>
    <t>UFFICIO POSTALE</t>
  </si>
  <si>
    <t>PAZZANO</t>
  </si>
  <si>
    <t>EX SCUOLA</t>
  </si>
  <si>
    <t>VIA VECCHI 191 SUB 7</t>
  </si>
  <si>
    <t>VIA VECCHI 191 SUB 8</t>
  </si>
  <si>
    <t>VIA VECCHI 191 SUB 9</t>
  </si>
  <si>
    <t>VIA VECCHI 191 SUB 10</t>
  </si>
  <si>
    <t>VIA VECCHI 191 SUB 11</t>
  </si>
  <si>
    <t>VIA VECCHI 191 SUB 12</t>
  </si>
  <si>
    <t>VIA VECCHI 191 SUB 13</t>
  </si>
  <si>
    <t>VIA VECCHI 191 SUB 1</t>
  </si>
  <si>
    <t>AUTORIMESSA</t>
  </si>
  <si>
    <t>VIA VECCHI 191 SUB 2</t>
  </si>
  <si>
    <t>VIA VECCHI 191 SUB 3</t>
  </si>
  <si>
    <t>VIA VECCHI 191 SUB 4</t>
  </si>
  <si>
    <t>VIA VECCHI 191 SUB 5</t>
  </si>
  <si>
    <t>VIA VECCHI 191 SUB 6</t>
  </si>
  <si>
    <t>VIA ROMA</t>
  </si>
  <si>
    <t>MINI APPARTAMENTI PER ANZIANI</t>
  </si>
  <si>
    <t>AMBULATORI MEDICI</t>
  </si>
  <si>
    <t>CHIESETTA DELLA RESISTENZA</t>
  </si>
  <si>
    <t>SELVA</t>
  </si>
  <si>
    <t>SAN DALMAZIO</t>
  </si>
  <si>
    <t>RICCO'</t>
  </si>
  <si>
    <t>LIGORZANO</t>
  </si>
  <si>
    <t>VARANA</t>
  </si>
  <si>
    <t>MONFESTINO</t>
  </si>
  <si>
    <t>VIA IV NOVEMBRE</t>
  </si>
  <si>
    <t>SCUOLA MATERNA</t>
  </si>
  <si>
    <t>VIA CADUTI IN GUERRA</t>
  </si>
  <si>
    <t>EX SCUOLA ELEMENTARE</t>
  </si>
  <si>
    <t>SCUOLA ELEMENTARE</t>
  </si>
  <si>
    <t>SCUOLA ELMENTARE</t>
  </si>
  <si>
    <t>DIREZIONE DIDATTICA</t>
  </si>
  <si>
    <t>VIA CAMPO SPORTIVO</t>
  </si>
  <si>
    <t>CENTRO POLIVALENTE PINETA</t>
  </si>
  <si>
    <t>CENTRO FEDERALE TENNIS</t>
  </si>
  <si>
    <t>VIA BRENTA</t>
  </si>
  <si>
    <t>STADIO COMUNALE - SPOGLIATOI</t>
  </si>
  <si>
    <t>VIA DEL BOCCIODROMO</t>
  </si>
  <si>
    <t>BOCCIODROMO</t>
  </si>
  <si>
    <t>PIAZZA T. TASSO</t>
  </si>
  <si>
    <t>MUNICIPIO</t>
  </si>
  <si>
    <t>PALESTRA GEODETICA</t>
  </si>
  <si>
    <t>VIALE BELVEDERE</t>
  </si>
  <si>
    <t>EDIFICIO PER ASSOCIAZIONI, UFFICI E CASA DEL VOLONTARIATO</t>
  </si>
  <si>
    <t>SEDE VIGILI</t>
  </si>
  <si>
    <t>SALA POLIVALENTE CON BIBLIOTECA</t>
  </si>
  <si>
    <t>NUOVA PALESTRA POLO SCOLASTICO</t>
  </si>
  <si>
    <t>VIA FAETO</t>
  </si>
  <si>
    <t xml:space="preserve">COMUNE DI SERRAMAZZONI - ELENCO FABBRICATI </t>
  </si>
  <si>
    <t xml:space="preserve">SEDE CIRCOLO GIARDINI </t>
  </si>
  <si>
    <t>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</si>
</sst>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pane ySplit="2" topLeftCell="A16" activePane="bottomLeft" state="frozen"/>
      <selection pane="bottomLeft" activeCell="J21" sqref="J21"/>
    </sheetView>
  </sheetViews>
  <sheetFormatPr defaultColWidth="9.109375" defaultRowHeight="14.4" x14ac:dyDescent="0.3"/>
  <cols>
    <col min="1" max="1" width="29.88671875" style="16" customWidth="1"/>
    <col min="2" max="2" width="38.88671875" style="4" customWidth="1"/>
    <col min="3" max="3" width="6.109375" style="1" customWidth="1"/>
    <col min="4" max="4" width="9" style="1" customWidth="1"/>
    <col min="5" max="5" width="12.6640625" style="6" customWidth="1"/>
    <col min="6" max="6" width="16.44140625" style="16" customWidth="1"/>
    <col min="7" max="7" width="20.109375" style="16" customWidth="1"/>
    <col min="8" max="16384" width="9.109375" style="16"/>
  </cols>
  <sheetData>
    <row r="1" spans="1:8" ht="23.4" x14ac:dyDescent="0.3">
      <c r="A1" s="22" t="s">
        <v>69</v>
      </c>
      <c r="B1" s="23"/>
      <c r="C1" s="23"/>
      <c r="D1" s="23"/>
      <c r="E1" s="23"/>
      <c r="F1" s="23"/>
    </row>
    <row r="2" spans="1:8" s="7" customFormat="1" ht="28.8" x14ac:dyDescent="0.3">
      <c r="A2" s="11" t="s">
        <v>7</v>
      </c>
      <c r="B2" s="12" t="s">
        <v>0</v>
      </c>
      <c r="C2" s="13" t="s">
        <v>71</v>
      </c>
      <c r="D2" s="13" t="s">
        <v>9</v>
      </c>
      <c r="E2" s="14" t="s">
        <v>6</v>
      </c>
      <c r="F2" s="20" t="s">
        <v>8</v>
      </c>
      <c r="G2" s="15"/>
      <c r="H2" s="15"/>
    </row>
    <row r="3" spans="1:8" s="7" customFormat="1" x14ac:dyDescent="0.3">
      <c r="A3" s="3" t="s">
        <v>11</v>
      </c>
      <c r="B3" s="2" t="s">
        <v>12</v>
      </c>
      <c r="C3" s="5" t="s">
        <v>2</v>
      </c>
      <c r="D3" s="5">
        <v>80</v>
      </c>
      <c r="E3" s="18">
        <v>1300</v>
      </c>
      <c r="F3" s="18">
        <f>SUM(D3*E3)</f>
        <v>104000</v>
      </c>
      <c r="G3" s="15"/>
      <c r="H3" s="15"/>
    </row>
    <row r="4" spans="1:8" x14ac:dyDescent="0.3">
      <c r="A4" s="3" t="s">
        <v>16</v>
      </c>
      <c r="B4" s="2" t="s">
        <v>17</v>
      </c>
      <c r="C4" s="5" t="s">
        <v>2</v>
      </c>
      <c r="D4" s="1">
        <v>128</v>
      </c>
      <c r="E4" s="18">
        <v>1300</v>
      </c>
      <c r="F4" s="18">
        <f t="shared" ref="F4:F51" si="0">SUM(D4*E4)</f>
        <v>166400</v>
      </c>
    </row>
    <row r="5" spans="1:8" x14ac:dyDescent="0.3">
      <c r="A5" s="16" t="s">
        <v>16</v>
      </c>
      <c r="B5" s="4" t="s">
        <v>17</v>
      </c>
      <c r="C5" s="1" t="s">
        <v>2</v>
      </c>
      <c r="D5" s="1">
        <v>128</v>
      </c>
      <c r="E5" s="18">
        <v>1300</v>
      </c>
      <c r="F5" s="18">
        <f t="shared" si="0"/>
        <v>166400</v>
      </c>
    </row>
    <row r="6" spans="1:8" s="9" customFormat="1" x14ac:dyDescent="0.3">
      <c r="A6" s="3" t="s">
        <v>18</v>
      </c>
      <c r="B6" s="2" t="s">
        <v>19</v>
      </c>
      <c r="C6" s="5" t="s">
        <v>2</v>
      </c>
      <c r="D6" s="1">
        <v>56</v>
      </c>
      <c r="E6" s="18">
        <v>1300</v>
      </c>
      <c r="F6" s="18">
        <f t="shared" si="0"/>
        <v>72800</v>
      </c>
    </row>
    <row r="7" spans="1:8" x14ac:dyDescent="0.3">
      <c r="A7" s="3" t="s">
        <v>22</v>
      </c>
      <c r="B7" s="2" t="s">
        <v>12</v>
      </c>
      <c r="C7" s="5" t="s">
        <v>2</v>
      </c>
      <c r="D7" s="1">
        <v>80</v>
      </c>
      <c r="E7" s="18">
        <v>1300</v>
      </c>
      <c r="F7" s="18">
        <f t="shared" si="0"/>
        <v>104000</v>
      </c>
    </row>
    <row r="8" spans="1:8" x14ac:dyDescent="0.3">
      <c r="A8" s="3" t="s">
        <v>23</v>
      </c>
      <c r="B8" s="2" t="s">
        <v>12</v>
      </c>
      <c r="C8" s="5" t="s">
        <v>2</v>
      </c>
      <c r="D8" s="1">
        <v>80</v>
      </c>
      <c r="E8" s="18">
        <v>1300</v>
      </c>
      <c r="F8" s="18">
        <f t="shared" si="0"/>
        <v>104000</v>
      </c>
    </row>
    <row r="9" spans="1:8" x14ac:dyDescent="0.3">
      <c r="A9" s="3" t="s">
        <v>24</v>
      </c>
      <c r="B9" s="2" t="s">
        <v>12</v>
      </c>
      <c r="C9" s="5" t="s">
        <v>2</v>
      </c>
      <c r="D9" s="1">
        <v>80</v>
      </c>
      <c r="E9" s="18">
        <v>1300</v>
      </c>
      <c r="F9" s="18">
        <f t="shared" si="0"/>
        <v>104000</v>
      </c>
    </row>
    <row r="10" spans="1:8" x14ac:dyDescent="0.3">
      <c r="A10" s="3" t="s">
        <v>25</v>
      </c>
      <c r="B10" s="2" t="s">
        <v>12</v>
      </c>
      <c r="C10" s="5" t="s">
        <v>2</v>
      </c>
      <c r="D10" s="1">
        <v>80</v>
      </c>
      <c r="E10" s="18">
        <v>1300</v>
      </c>
      <c r="F10" s="18">
        <f t="shared" si="0"/>
        <v>104000</v>
      </c>
    </row>
    <row r="11" spans="1:8" x14ac:dyDescent="0.3">
      <c r="A11" s="3" t="s">
        <v>26</v>
      </c>
      <c r="B11" s="2" t="s">
        <v>12</v>
      </c>
      <c r="C11" s="5" t="s">
        <v>2</v>
      </c>
      <c r="D11" s="1">
        <v>80</v>
      </c>
      <c r="E11" s="18">
        <v>1300</v>
      </c>
      <c r="F11" s="18">
        <f t="shared" si="0"/>
        <v>104000</v>
      </c>
    </row>
    <row r="12" spans="1:8" x14ac:dyDescent="0.3">
      <c r="A12" s="3" t="s">
        <v>27</v>
      </c>
      <c r="B12" s="2" t="s">
        <v>12</v>
      </c>
      <c r="C12" s="5" t="s">
        <v>2</v>
      </c>
      <c r="D12" s="1">
        <v>80</v>
      </c>
      <c r="E12" s="18">
        <v>1300</v>
      </c>
      <c r="F12" s="18">
        <f t="shared" si="0"/>
        <v>104000</v>
      </c>
    </row>
    <row r="13" spans="1:8" x14ac:dyDescent="0.3">
      <c r="A13" s="3" t="s">
        <v>28</v>
      </c>
      <c r="B13" s="2" t="s">
        <v>12</v>
      </c>
      <c r="C13" s="5" t="s">
        <v>2</v>
      </c>
      <c r="D13" s="1">
        <v>80</v>
      </c>
      <c r="E13" s="18">
        <v>1300</v>
      </c>
      <c r="F13" s="18">
        <f t="shared" si="0"/>
        <v>104000</v>
      </c>
    </row>
    <row r="14" spans="1:8" x14ac:dyDescent="0.3">
      <c r="A14" s="3" t="s">
        <v>36</v>
      </c>
      <c r="B14" s="17" t="s">
        <v>37</v>
      </c>
      <c r="C14" s="5" t="s">
        <v>2</v>
      </c>
      <c r="D14" s="1">
        <v>50</v>
      </c>
      <c r="E14" s="18">
        <v>1300</v>
      </c>
      <c r="F14" s="18">
        <f t="shared" si="0"/>
        <v>65000</v>
      </c>
    </row>
    <row r="15" spans="1:8" x14ac:dyDescent="0.3">
      <c r="A15" s="3" t="s">
        <v>36</v>
      </c>
      <c r="B15" s="17" t="s">
        <v>37</v>
      </c>
      <c r="C15" s="5" t="s">
        <v>2</v>
      </c>
      <c r="D15" s="1">
        <v>50</v>
      </c>
      <c r="E15" s="18">
        <v>1300</v>
      </c>
      <c r="F15" s="18">
        <f t="shared" si="0"/>
        <v>65000</v>
      </c>
    </row>
    <row r="16" spans="1:8" s="9" customFormat="1" x14ac:dyDescent="0.3">
      <c r="A16" s="3" t="s">
        <v>36</v>
      </c>
      <c r="B16" s="17" t="s">
        <v>37</v>
      </c>
      <c r="C16" s="5" t="s">
        <v>2</v>
      </c>
      <c r="D16" s="1">
        <v>50</v>
      </c>
      <c r="E16" s="18">
        <v>1300</v>
      </c>
      <c r="F16" s="18">
        <f t="shared" si="0"/>
        <v>65000</v>
      </c>
    </row>
    <row r="17" spans="1:9" x14ac:dyDescent="0.3">
      <c r="A17" s="3" t="s">
        <v>36</v>
      </c>
      <c r="B17" s="17" t="s">
        <v>38</v>
      </c>
      <c r="C17" s="5" t="s">
        <v>2</v>
      </c>
      <c r="D17" s="1">
        <v>400</v>
      </c>
      <c r="E17" s="18">
        <v>1300</v>
      </c>
      <c r="F17" s="18">
        <f t="shared" si="0"/>
        <v>520000</v>
      </c>
    </row>
    <row r="18" spans="1:9" x14ac:dyDescent="0.3">
      <c r="A18" s="8" t="s">
        <v>48</v>
      </c>
      <c r="B18" s="2" t="s">
        <v>12</v>
      </c>
      <c r="C18" s="5" t="s">
        <v>2</v>
      </c>
      <c r="D18" s="1">
        <v>148</v>
      </c>
      <c r="E18" s="18">
        <v>1300</v>
      </c>
      <c r="F18" s="18">
        <f t="shared" si="0"/>
        <v>192400</v>
      </c>
    </row>
    <row r="19" spans="1:9" x14ac:dyDescent="0.3">
      <c r="A19" s="16" t="s">
        <v>46</v>
      </c>
      <c r="B19" s="4" t="s">
        <v>52</v>
      </c>
      <c r="C19" s="1" t="s">
        <v>2</v>
      </c>
      <c r="D19" s="1">
        <v>350</v>
      </c>
      <c r="E19" s="18">
        <v>1300</v>
      </c>
      <c r="F19" s="18">
        <f t="shared" si="0"/>
        <v>455000</v>
      </c>
    </row>
    <row r="20" spans="1:9" x14ac:dyDescent="0.3">
      <c r="A20" s="16" t="s">
        <v>60</v>
      </c>
      <c r="B20" s="4" t="s">
        <v>61</v>
      </c>
      <c r="C20" s="1" t="s">
        <v>2</v>
      </c>
      <c r="D20" s="1">
        <v>2500</v>
      </c>
      <c r="E20" s="18">
        <v>1300</v>
      </c>
      <c r="F20" s="18">
        <f t="shared" si="0"/>
        <v>3250000</v>
      </c>
    </row>
    <row r="21" spans="1:9" ht="28.8" x14ac:dyDescent="0.3">
      <c r="A21" s="16" t="s">
        <v>63</v>
      </c>
      <c r="B21" s="4" t="s">
        <v>64</v>
      </c>
      <c r="C21" s="1" t="s">
        <v>2</v>
      </c>
      <c r="D21" s="1">
        <v>600</v>
      </c>
      <c r="E21" s="18">
        <v>1300</v>
      </c>
      <c r="F21" s="18">
        <f t="shared" si="0"/>
        <v>780000</v>
      </c>
    </row>
    <row r="22" spans="1:9" s="9" customFormat="1" x14ac:dyDescent="0.3">
      <c r="A22" s="3" t="s">
        <v>13</v>
      </c>
      <c r="B22" s="2" t="s">
        <v>14</v>
      </c>
      <c r="C22" s="5" t="s">
        <v>1</v>
      </c>
      <c r="D22" s="1">
        <v>2500</v>
      </c>
      <c r="E22" s="6">
        <v>1100</v>
      </c>
      <c r="F22" s="18">
        <f t="shared" si="0"/>
        <v>2750000</v>
      </c>
    </row>
    <row r="23" spans="1:9" x14ac:dyDescent="0.3">
      <c r="A23" s="3" t="s">
        <v>18</v>
      </c>
      <c r="B23" s="2" t="s">
        <v>70</v>
      </c>
      <c r="C23" s="5" t="s">
        <v>1</v>
      </c>
      <c r="D23" s="1">
        <v>135</v>
      </c>
      <c r="E23" s="6">
        <v>1100</v>
      </c>
      <c r="F23" s="18">
        <f t="shared" si="0"/>
        <v>148500</v>
      </c>
    </row>
    <row r="24" spans="1:9" s="9" customFormat="1" x14ac:dyDescent="0.3">
      <c r="A24" s="3" t="s">
        <v>20</v>
      </c>
      <c r="B24" s="2" t="s">
        <v>21</v>
      </c>
      <c r="C24" s="5" t="s">
        <v>1</v>
      </c>
      <c r="D24" s="1">
        <v>130</v>
      </c>
      <c r="E24" s="6">
        <v>1100</v>
      </c>
      <c r="F24" s="18">
        <f t="shared" si="0"/>
        <v>143000</v>
      </c>
      <c r="I24" s="6"/>
    </row>
    <row r="25" spans="1:9" s="9" customFormat="1" x14ac:dyDescent="0.3">
      <c r="A25" s="3" t="s">
        <v>10</v>
      </c>
      <c r="B25" s="17" t="s">
        <v>39</v>
      </c>
      <c r="C25" s="5" t="s">
        <v>1</v>
      </c>
      <c r="D25" s="1">
        <v>100</v>
      </c>
      <c r="E25" s="6">
        <v>1100</v>
      </c>
      <c r="F25" s="18">
        <f t="shared" si="0"/>
        <v>110000</v>
      </c>
      <c r="I25" s="6"/>
    </row>
    <row r="26" spans="1:9" s="9" customFormat="1" x14ac:dyDescent="0.3">
      <c r="A26" s="3" t="s">
        <v>46</v>
      </c>
      <c r="B26" s="2" t="s">
        <v>47</v>
      </c>
      <c r="C26" s="5" t="s">
        <v>1</v>
      </c>
      <c r="D26" s="1">
        <v>678</v>
      </c>
      <c r="E26" s="6">
        <v>1100</v>
      </c>
      <c r="F26" s="18">
        <f t="shared" si="0"/>
        <v>745800</v>
      </c>
      <c r="I26" s="6"/>
    </row>
    <row r="27" spans="1:9" s="9" customFormat="1" x14ac:dyDescent="0.3">
      <c r="A27" s="7" t="s">
        <v>41</v>
      </c>
      <c r="B27" s="2" t="s">
        <v>47</v>
      </c>
      <c r="C27" s="5" t="s">
        <v>1</v>
      </c>
      <c r="D27" s="1">
        <v>412</v>
      </c>
      <c r="E27" s="6">
        <v>1100</v>
      </c>
      <c r="F27" s="18">
        <f t="shared" si="0"/>
        <v>453200</v>
      </c>
      <c r="I27" s="6"/>
    </row>
    <row r="28" spans="1:9" s="9" customFormat="1" x14ac:dyDescent="0.3">
      <c r="A28" s="9" t="s">
        <v>43</v>
      </c>
      <c r="B28" s="10" t="s">
        <v>49</v>
      </c>
      <c r="C28" s="19" t="s">
        <v>1</v>
      </c>
      <c r="D28" s="19">
        <v>130</v>
      </c>
      <c r="E28" s="6">
        <v>1100</v>
      </c>
      <c r="F28" s="18">
        <f t="shared" si="0"/>
        <v>143000</v>
      </c>
      <c r="I28" s="6"/>
    </row>
    <row r="29" spans="1:9" s="9" customFormat="1" x14ac:dyDescent="0.3">
      <c r="A29" s="16" t="s">
        <v>44</v>
      </c>
      <c r="B29" s="4" t="s">
        <v>50</v>
      </c>
      <c r="C29" s="1" t="s">
        <v>1</v>
      </c>
      <c r="D29" s="1">
        <v>130</v>
      </c>
      <c r="E29" s="6">
        <v>1100</v>
      </c>
      <c r="F29" s="18">
        <f t="shared" si="0"/>
        <v>143000</v>
      </c>
      <c r="I29" s="6"/>
    </row>
    <row r="30" spans="1:9" s="9" customFormat="1" x14ac:dyDescent="0.3">
      <c r="A30" s="16" t="s">
        <v>41</v>
      </c>
      <c r="B30" s="4" t="s">
        <v>50</v>
      </c>
      <c r="C30" s="1" t="s">
        <v>1</v>
      </c>
      <c r="D30" s="1">
        <v>340</v>
      </c>
      <c r="E30" s="6">
        <v>1100</v>
      </c>
      <c r="F30" s="18">
        <f t="shared" si="0"/>
        <v>374000</v>
      </c>
      <c r="I30" s="6"/>
    </row>
    <row r="31" spans="1:9" s="9" customFormat="1" x14ac:dyDescent="0.3">
      <c r="A31" s="16" t="s">
        <v>40</v>
      </c>
      <c r="B31" s="4" t="s">
        <v>51</v>
      </c>
      <c r="C31" s="1" t="s">
        <v>1</v>
      </c>
      <c r="D31" s="1">
        <v>340</v>
      </c>
      <c r="E31" s="6">
        <v>1100</v>
      </c>
      <c r="F31" s="18">
        <f t="shared" si="0"/>
        <v>374000</v>
      </c>
      <c r="I31" s="6"/>
    </row>
    <row r="32" spans="1:9" s="9" customFormat="1" x14ac:dyDescent="0.3">
      <c r="A32" s="16" t="s">
        <v>42</v>
      </c>
      <c r="B32" s="4" t="s">
        <v>49</v>
      </c>
      <c r="C32" s="1" t="s">
        <v>1</v>
      </c>
      <c r="D32" s="1">
        <v>130</v>
      </c>
      <c r="E32" s="6">
        <v>1100</v>
      </c>
      <c r="F32" s="18">
        <f t="shared" si="0"/>
        <v>143000</v>
      </c>
      <c r="I32" s="6"/>
    </row>
    <row r="33" spans="1:9" s="9" customFormat="1" x14ac:dyDescent="0.3">
      <c r="A33" s="16" t="s">
        <v>53</v>
      </c>
      <c r="B33" s="4" t="s">
        <v>54</v>
      </c>
      <c r="C33" s="1" t="s">
        <v>1</v>
      </c>
      <c r="D33" s="1">
        <v>200</v>
      </c>
      <c r="E33" s="6">
        <v>1100</v>
      </c>
      <c r="F33" s="18">
        <f t="shared" si="0"/>
        <v>220000</v>
      </c>
      <c r="I33" s="6"/>
    </row>
    <row r="34" spans="1:9" s="9" customFormat="1" x14ac:dyDescent="0.3">
      <c r="A34" s="16" t="s">
        <v>13</v>
      </c>
      <c r="B34" s="4" t="s">
        <v>55</v>
      </c>
      <c r="C34" s="1" t="s">
        <v>1</v>
      </c>
      <c r="D34" s="1">
        <v>250</v>
      </c>
      <c r="E34" s="6">
        <v>1100</v>
      </c>
      <c r="F34" s="18">
        <f t="shared" si="0"/>
        <v>275000</v>
      </c>
      <c r="I34" s="6"/>
    </row>
    <row r="35" spans="1:9" s="9" customFormat="1" x14ac:dyDescent="0.3">
      <c r="A35" s="16" t="s">
        <v>56</v>
      </c>
      <c r="B35" s="4" t="s">
        <v>57</v>
      </c>
      <c r="C35" s="1" t="s">
        <v>1</v>
      </c>
      <c r="D35" s="1">
        <v>300</v>
      </c>
      <c r="E35" s="6">
        <v>1100</v>
      </c>
      <c r="F35" s="18">
        <f t="shared" si="0"/>
        <v>330000</v>
      </c>
      <c r="I35" s="6"/>
    </row>
    <row r="36" spans="1:9" s="9" customFormat="1" x14ac:dyDescent="0.3">
      <c r="A36" s="16" t="s">
        <v>13</v>
      </c>
      <c r="B36" s="4" t="s">
        <v>3</v>
      </c>
      <c r="C36" s="1" t="s">
        <v>1</v>
      </c>
      <c r="D36" s="1">
        <v>610</v>
      </c>
      <c r="E36" s="6">
        <v>1100</v>
      </c>
      <c r="F36" s="18">
        <f t="shared" si="0"/>
        <v>671000</v>
      </c>
      <c r="I36" s="6"/>
    </row>
    <row r="37" spans="1:9" x14ac:dyDescent="0.3">
      <c r="A37" s="16" t="s">
        <v>58</v>
      </c>
      <c r="B37" s="4" t="s">
        <v>59</v>
      </c>
      <c r="C37" s="1" t="s">
        <v>1</v>
      </c>
      <c r="D37" s="1">
        <v>710</v>
      </c>
      <c r="E37" s="6">
        <v>1100</v>
      </c>
      <c r="F37" s="18">
        <f t="shared" si="0"/>
        <v>781000</v>
      </c>
    </row>
    <row r="38" spans="1:9" x14ac:dyDescent="0.3">
      <c r="A38" s="16" t="s">
        <v>45</v>
      </c>
      <c r="B38" s="4" t="s">
        <v>49</v>
      </c>
      <c r="C38" s="1" t="s">
        <v>1</v>
      </c>
      <c r="D38" s="1">
        <v>200</v>
      </c>
      <c r="E38" s="6">
        <v>1100</v>
      </c>
      <c r="F38" s="18">
        <f t="shared" si="0"/>
        <v>220000</v>
      </c>
    </row>
    <row r="39" spans="1:9" s="9" customFormat="1" x14ac:dyDescent="0.3">
      <c r="A39" s="16" t="s">
        <v>36</v>
      </c>
      <c r="B39" s="4" t="s">
        <v>65</v>
      </c>
      <c r="C39" s="1" t="s">
        <v>1</v>
      </c>
      <c r="D39" s="1">
        <v>200</v>
      </c>
      <c r="E39" s="6">
        <v>1100</v>
      </c>
      <c r="F39" s="18">
        <f t="shared" si="0"/>
        <v>220000</v>
      </c>
    </row>
    <row r="40" spans="1:9" s="9" customFormat="1" x14ac:dyDescent="0.3">
      <c r="A40" s="16" t="s">
        <v>36</v>
      </c>
      <c r="B40" s="4" t="s">
        <v>66</v>
      </c>
      <c r="C40" s="1" t="s">
        <v>1</v>
      </c>
      <c r="D40" s="1">
        <v>2000</v>
      </c>
      <c r="E40" s="6">
        <v>1100</v>
      </c>
      <c r="F40" s="18">
        <f t="shared" si="0"/>
        <v>2200000</v>
      </c>
    </row>
    <row r="41" spans="1:9" s="9" customFormat="1" x14ac:dyDescent="0.3">
      <c r="A41" s="16" t="s">
        <v>46</v>
      </c>
      <c r="B41" s="4" t="s">
        <v>67</v>
      </c>
      <c r="C41" s="1" t="s">
        <v>1</v>
      </c>
      <c r="D41" s="1">
        <v>400</v>
      </c>
      <c r="E41" s="6">
        <v>1100</v>
      </c>
      <c r="F41" s="18">
        <f t="shared" si="0"/>
        <v>440000</v>
      </c>
    </row>
    <row r="42" spans="1:9" s="9" customFormat="1" x14ac:dyDescent="0.3">
      <c r="A42" s="3" t="s">
        <v>13</v>
      </c>
      <c r="B42" s="2" t="s">
        <v>15</v>
      </c>
      <c r="C42" s="5" t="s">
        <v>5</v>
      </c>
      <c r="D42" s="1">
        <v>63</v>
      </c>
      <c r="E42" s="6">
        <v>600</v>
      </c>
      <c r="F42" s="18">
        <f t="shared" si="0"/>
        <v>37800</v>
      </c>
    </row>
    <row r="43" spans="1:9" s="9" customFormat="1" x14ac:dyDescent="0.3">
      <c r="A43" s="16" t="s">
        <v>29</v>
      </c>
      <c r="B43" s="4" t="s">
        <v>30</v>
      </c>
      <c r="C43" s="1" t="s">
        <v>5</v>
      </c>
      <c r="D43" s="1">
        <v>28</v>
      </c>
      <c r="E43" s="6">
        <v>600</v>
      </c>
      <c r="F43" s="18">
        <f t="shared" si="0"/>
        <v>16800</v>
      </c>
    </row>
    <row r="44" spans="1:9" x14ac:dyDescent="0.3">
      <c r="A44" s="16" t="s">
        <v>31</v>
      </c>
      <c r="B44" s="4" t="s">
        <v>30</v>
      </c>
      <c r="C44" s="1" t="s">
        <v>5</v>
      </c>
      <c r="D44" s="1">
        <v>28</v>
      </c>
      <c r="E44" s="6">
        <v>600</v>
      </c>
      <c r="F44" s="18">
        <f t="shared" si="0"/>
        <v>16800</v>
      </c>
    </row>
    <row r="45" spans="1:9" ht="15.75" customHeight="1" x14ac:dyDescent="0.3">
      <c r="A45" s="16" t="s">
        <v>32</v>
      </c>
      <c r="B45" s="4" t="s">
        <v>30</v>
      </c>
      <c r="C45" s="1" t="s">
        <v>5</v>
      </c>
      <c r="D45" s="1">
        <v>28</v>
      </c>
      <c r="E45" s="6">
        <v>600</v>
      </c>
      <c r="F45" s="18">
        <f t="shared" si="0"/>
        <v>16800</v>
      </c>
    </row>
    <row r="46" spans="1:9" x14ac:dyDescent="0.3">
      <c r="A46" s="16" t="s">
        <v>33</v>
      </c>
      <c r="B46" s="4" t="s">
        <v>30</v>
      </c>
      <c r="C46" s="1" t="s">
        <v>5</v>
      </c>
      <c r="D46" s="1">
        <v>28</v>
      </c>
      <c r="E46" s="6">
        <v>600</v>
      </c>
      <c r="F46" s="18">
        <f t="shared" si="0"/>
        <v>16800</v>
      </c>
    </row>
    <row r="47" spans="1:9" x14ac:dyDescent="0.3">
      <c r="A47" s="16" t="s">
        <v>34</v>
      </c>
      <c r="B47" s="4" t="s">
        <v>30</v>
      </c>
      <c r="C47" s="1" t="s">
        <v>5</v>
      </c>
      <c r="D47" s="1">
        <v>28</v>
      </c>
      <c r="E47" s="6">
        <v>600</v>
      </c>
      <c r="F47" s="18">
        <f t="shared" si="0"/>
        <v>16800</v>
      </c>
    </row>
    <row r="48" spans="1:9" x14ac:dyDescent="0.3">
      <c r="A48" s="16" t="s">
        <v>35</v>
      </c>
      <c r="B48" s="4" t="s">
        <v>30</v>
      </c>
      <c r="C48" s="1" t="s">
        <v>5</v>
      </c>
      <c r="D48" s="1">
        <v>28</v>
      </c>
      <c r="E48" s="6">
        <v>600</v>
      </c>
      <c r="F48" s="18">
        <f t="shared" si="0"/>
        <v>16800</v>
      </c>
    </row>
    <row r="49" spans="1:6" x14ac:dyDescent="0.3">
      <c r="A49" s="16" t="s">
        <v>60</v>
      </c>
      <c r="B49" s="4" t="s">
        <v>30</v>
      </c>
      <c r="C49" s="1" t="s">
        <v>5</v>
      </c>
      <c r="D49" s="1">
        <v>156</v>
      </c>
      <c r="E49" s="6">
        <v>600</v>
      </c>
      <c r="F49" s="18">
        <f t="shared" si="0"/>
        <v>93600</v>
      </c>
    </row>
    <row r="50" spans="1:6" x14ac:dyDescent="0.3">
      <c r="A50" s="16" t="s">
        <v>13</v>
      </c>
      <c r="B50" s="4" t="s">
        <v>62</v>
      </c>
      <c r="C50" s="1" t="s">
        <v>5</v>
      </c>
      <c r="D50" s="1">
        <v>300</v>
      </c>
      <c r="E50" s="6">
        <v>600</v>
      </c>
      <c r="F50" s="18">
        <f t="shared" si="0"/>
        <v>180000</v>
      </c>
    </row>
    <row r="51" spans="1:6" x14ac:dyDescent="0.3">
      <c r="A51" s="16" t="s">
        <v>68</v>
      </c>
      <c r="B51" s="4" t="s">
        <v>4</v>
      </c>
      <c r="C51" s="1" t="s">
        <v>5</v>
      </c>
      <c r="D51" s="1">
        <v>785</v>
      </c>
      <c r="E51" s="6">
        <v>600</v>
      </c>
      <c r="F51" s="18">
        <f t="shared" si="0"/>
        <v>471000</v>
      </c>
    </row>
    <row r="53" spans="1:6" x14ac:dyDescent="0.3">
      <c r="F53" s="21">
        <f>SUM(F3:F52)</f>
        <v>18397700</v>
      </c>
    </row>
  </sheetData>
  <autoFilter ref="A2:F43" xr:uid="{00000000-0009-0000-0000-000000000000}"/>
  <sortState ref="A3:G51">
    <sortCondition ref="C3:C51"/>
  </sortState>
  <mergeCells count="1">
    <mergeCell ref="A1:F1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7" fitToWidth="0" fitToHeight="0" orientation="portrait" r:id="rId1"/>
  <headerFooter>
    <oddHeader>&amp;C&amp;"-,Grassetto"&amp;F&amp;R&amp;"-,Grassetto"&amp;D</oddHeader>
    <oddFooter>&amp;R&amp;"-,Grassetto"&amp;P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SERRAMAZZONI COMUNE </vt:lpstr>
      <vt:lpstr>'SERRAMAZZONI COMUNE '!Area_stampa</vt:lpstr>
      <vt:lpstr>'SERRAMAZZONI COMUNE 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Ceccaroni</dc:creator>
  <cp:lastModifiedBy>Fabrizio Ceccaroni</cp:lastModifiedBy>
  <cp:lastPrinted>2019-03-12T14:02:19Z</cp:lastPrinted>
  <dcterms:created xsi:type="dcterms:W3CDTF">2015-12-23T13:18:28Z</dcterms:created>
  <dcterms:modified xsi:type="dcterms:W3CDTF">2019-04-18T14:24:52Z</dcterms:modified>
</cp:coreProperties>
</file>